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4.ЖКХ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4" i="1"/>
  <c r="B26" i="1" l="1"/>
  <c r="B25" i="1"/>
  <c r="B23" i="1"/>
  <c r="B22" i="1"/>
  <c r="B21" i="1"/>
  <c r="B20" i="1"/>
  <c r="B19" i="1"/>
  <c r="H18" i="1" l="1"/>
  <c r="G18" i="1"/>
  <c r="F18" i="1"/>
  <c r="E18" i="1"/>
  <c r="D18" i="1"/>
  <c r="C18" i="1"/>
  <c r="B18" i="1" l="1"/>
</calcChain>
</file>

<file path=xl/sharedStrings.xml><?xml version="1.0" encoding="utf-8"?>
<sst xmlns="http://schemas.openxmlformats.org/spreadsheetml/2006/main" count="34" uniqueCount="34">
  <si>
    <t>Приложение 2</t>
  </si>
  <si>
    <t>к постановлению администрации Бойкопонурского сельского поселения        Калининского района</t>
  </si>
  <si>
    <t>"Приложение 3</t>
  </si>
  <si>
    <t>к муниципальной программе</t>
  </si>
  <si>
    <t xml:space="preserve">ОБОСНОВАНИЕ РЕСУРСНОГО ОБЕСПЕЧЕНИЯ </t>
  </si>
  <si>
    <t>МУНИЦИПАЛЬНОЙ ПРОГРАММЫ</t>
  </si>
  <si>
    <t xml:space="preserve">     Информация об общем объеме финансирования муниципальной программы по годам реализации и объемах по каждому мероприятию проводится   по форме согласно таблице №2.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</si>
  <si>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</si>
  <si>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</si>
  <si>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</si>
  <si>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</si>
  <si>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Содержание и ремонт уличного освещения населенных пунктов сельского поселения</t>
  </si>
  <si>
    <t>Мероприятия по благоустройству территории поселения, всего, в том числе целевые:</t>
  </si>
  <si>
    <t>- формирование комфортной городской среды</t>
  </si>
  <si>
    <t>Мероприятие на содержание мест захоронения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</si>
  <si>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</si>
  <si>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</si>
  <si>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2024 год</t>
  </si>
  <si>
    <t>»</t>
  </si>
  <si>
    <t>от  _________  №  ________</t>
  </si>
  <si>
    <t xml:space="preserve">Калининского района                                                                                                                                         </t>
  </si>
  <si>
    <t>на 2024-2029 годы</t>
  </si>
  <si>
    <t>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</si>
  <si>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>2029 год</t>
  </si>
  <si>
    <t>2025 год</t>
  </si>
  <si>
    <t>2026 год</t>
  </si>
  <si>
    <t>2027 год</t>
  </si>
  <si>
    <t>2028 год</t>
  </si>
  <si>
    <t>Муниципальная программа "Развитие жилищно-коммунального хозяйства Бойкопонурского сельского поселения" на 2024-2029 годы, Всего</t>
  </si>
  <si>
    <t>Организация тепло, газо, водоснабжения в населенных пунктах поселения</t>
  </si>
  <si>
    <t>.-комплексное развитие сельских территорий</t>
  </si>
  <si>
    <t>Прочие мероприятия по благоустройству территории поселения</t>
  </si>
  <si>
    <t>О.Г. Очкась</t>
  </si>
  <si>
    <t>Главный сотрудник финансового отдела Бойкопонурского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</si>
</sst>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6" workbookViewId="0">
      <selection activeCell="E27" sqref="E27"/>
    </sheetView>
  </sheetViews>
  <sheetFormatPr defaultRowHeight="15" x14ac:dyDescent="0.25"/>
  <cols>
    <col min="1" max="1" width="59" customWidth="1"/>
    <col min="2" max="2" width="16.42578125" customWidth="1"/>
    <col min="3" max="3" width="11" customWidth="1"/>
    <col min="4" max="5" width="10.5703125" bestFit="1" customWidth="1"/>
    <col min="6" max="7" width="11.28515625" customWidth="1"/>
    <col min="8" max="8" width="10.7109375" customWidth="1"/>
  </cols>
  <sheetData>
    <row r="1" spans="1:10" ht="18.75" x14ac:dyDescent="0.3">
      <c r="A1" s="1"/>
      <c r="B1" s="1"/>
      <c r="C1" s="1"/>
      <c r="D1" s="1"/>
      <c r="E1" s="1"/>
      <c r="F1" s="15" t="s">
        <v>0</v>
      </c>
      <c r="G1" s="16"/>
      <c r="H1" s="16"/>
      <c r="I1" s="1"/>
      <c r="J1" s="1"/>
    </row>
    <row r="2" spans="1:10" ht="18.75" x14ac:dyDescent="0.3">
      <c r="A2" s="1"/>
      <c r="B2" s="1"/>
      <c r="C2" s="1"/>
      <c r="D2" s="1"/>
      <c r="E2" s="1"/>
      <c r="F2" s="15" t="s">
        <v>1</v>
      </c>
      <c r="G2" s="16"/>
      <c r="H2" s="16"/>
      <c r="I2" s="1"/>
      <c r="J2" s="1"/>
    </row>
    <row r="3" spans="1:10" ht="18.75" x14ac:dyDescent="0.3">
      <c r="A3" s="1"/>
      <c r="B3" s="1"/>
      <c r="C3" s="1"/>
      <c r="D3" s="1"/>
      <c r="E3" s="1"/>
      <c r="F3" s="15" t="s">
        <v>19</v>
      </c>
      <c r="G3" s="16"/>
      <c r="H3" s="16"/>
      <c r="I3" s="1"/>
      <c r="J3" s="1"/>
    </row>
    <row r="4" spans="1:10" ht="18.75" x14ac:dyDescent="0.3">
      <c r="A4" s="1"/>
      <c r="B4" s="1"/>
      <c r="C4" s="1"/>
      <c r="D4" s="1"/>
      <c r="E4" s="1"/>
      <c r="F4" s="2"/>
      <c r="G4" s="2"/>
      <c r="H4" s="1"/>
      <c r="I4" s="1"/>
      <c r="J4" s="1"/>
    </row>
    <row r="5" spans="1:10" ht="18.75" x14ac:dyDescent="0.3">
      <c r="A5" s="1"/>
      <c r="B5" s="1"/>
      <c r="C5" s="1"/>
      <c r="D5" s="1"/>
      <c r="E5" s="1"/>
      <c r="F5" s="15" t="s">
        <v>2</v>
      </c>
      <c r="G5" s="16"/>
      <c r="H5" s="16"/>
      <c r="I5" s="1"/>
      <c r="J5" s="1"/>
    </row>
    <row r="6" spans="1:10" ht="18.75" x14ac:dyDescent="0.3">
      <c r="A6" s="1"/>
      <c r="B6" s="1"/>
      <c r="C6" s="1"/>
      <c r="D6" s="1"/>
      <c r="E6" s="1"/>
      <c r="F6" s="15" t="s">
        <v>3</v>
      </c>
      <c r="G6" s="16"/>
      <c r="H6" s="16"/>
      <c r="I6" s="1"/>
      <c r="J6" s="1"/>
    </row>
    <row r="7" spans="1:10" ht="18.75" x14ac:dyDescent="0.3">
      <c r="A7" s="1"/>
      <c r="B7" s="1"/>
      <c r="C7" s="1"/>
      <c r="D7" s="1"/>
      <c r="E7" s="1"/>
      <c r="F7" s="15" t="s">
        <v>16</v>
      </c>
      <c r="G7" s="16"/>
      <c r="H7" s="16"/>
      <c r="I7" s="1"/>
      <c r="J7" s="1"/>
    </row>
    <row r="8" spans="1:10" ht="18.75" x14ac:dyDescent="0.3">
      <c r="A8" s="1"/>
      <c r="B8" s="1"/>
      <c r="C8" s="1"/>
      <c r="D8" s="1"/>
      <c r="E8" s="1"/>
      <c r="F8" s="15" t="s">
        <v>21</v>
      </c>
      <c r="G8" s="16"/>
      <c r="H8" s="16"/>
      <c r="I8" s="1"/>
      <c r="J8" s="1"/>
    </row>
    <row r="9" spans="1:10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8.75" x14ac:dyDescent="0.3">
      <c r="A10" s="17" t="s">
        <v>4</v>
      </c>
      <c r="B10" s="17"/>
      <c r="C10" s="17"/>
      <c r="D10" s="17"/>
      <c r="E10" s="17"/>
      <c r="F10" s="17"/>
      <c r="G10" s="17"/>
      <c r="H10" s="1"/>
      <c r="I10" s="1"/>
      <c r="J10" s="1"/>
    </row>
    <row r="11" spans="1:10" ht="18.75" x14ac:dyDescent="0.3">
      <c r="A11" s="17" t="s">
        <v>5</v>
      </c>
      <c r="B11" s="17"/>
      <c r="C11" s="17"/>
      <c r="D11" s="17"/>
      <c r="E11" s="17"/>
      <c r="F11" s="17"/>
      <c r="G11" s="17"/>
      <c r="H11" s="1"/>
      <c r="I11" s="1"/>
      <c r="J11" s="1"/>
    </row>
    <row r="12" spans="1:10" ht="36.75" customHeight="1" x14ac:dyDescent="0.3">
      <c r="A12" s="18" t="s">
        <v>22</v>
      </c>
      <c r="B12" s="18"/>
      <c r="C12" s="18"/>
      <c r="D12" s="18"/>
      <c r="E12" s="18"/>
      <c r="F12" s="18"/>
      <c r="G12" s="1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34.5" customHeight="1" x14ac:dyDescent="0.3">
      <c r="A14" s="19" t="s">
        <v>6</v>
      </c>
      <c r="B14" s="20"/>
      <c r="C14" s="20"/>
      <c r="D14" s="20"/>
      <c r="E14" s="20"/>
      <c r="F14" s="20"/>
      <c r="G14" s="20"/>
      <c r="H14" s="20"/>
      <c r="I14" s="1"/>
      <c r="J14" s="1"/>
    </row>
    <row r="15" spans="1:10" ht="36.75" customHeight="1" x14ac:dyDescent="0.3">
      <c r="A15" s="3" t="s">
        <v>7</v>
      </c>
      <c r="B15" s="13" t="s">
        <v>9</v>
      </c>
      <c r="C15" s="11" t="s">
        <v>10</v>
      </c>
      <c r="D15" s="12"/>
      <c r="E15" s="12"/>
      <c r="F15" s="12"/>
      <c r="G15" s="12"/>
      <c r="H15" s="12"/>
      <c r="I15" s="1"/>
      <c r="J15" s="1"/>
    </row>
    <row r="16" spans="1:10" ht="38.25" customHeight="1" x14ac:dyDescent="0.3">
      <c r="A16" s="3" t="s">
        <v>8</v>
      </c>
      <c r="B16" s="14"/>
      <c r="C16" s="3" t="s">
        <v>17</v>
      </c>
      <c r="D16" s="3" t="s">
        <v>24</v>
      </c>
      <c r="E16" s="3" t="s">
        <v>25</v>
      </c>
      <c r="F16" s="3" t="s">
        <v>26</v>
      </c>
      <c r="G16" s="3" t="s">
        <v>27</v>
      </c>
      <c r="H16" s="3" t="s">
        <v>23</v>
      </c>
      <c r="I16" s="1"/>
      <c r="J16" s="1"/>
    </row>
    <row r="17" spans="1:10" ht="18.75" x14ac:dyDescent="0.3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1"/>
      <c r="J17" s="1"/>
    </row>
    <row r="18" spans="1:10" ht="56.25" x14ac:dyDescent="0.3">
      <c r="A18" s="4" t="s">
        <v>28</v>
      </c>
      <c r="B18" s="5">
        <f>C18+D18+E18+F18+G18+H18</f>
        <v>65321.200000000004</v>
      </c>
      <c r="C18" s="5">
        <f t="shared" ref="C18:H18" si="0">C19+C20+C21+C24+C25+C26</f>
        <v>50221.000000000007</v>
      </c>
      <c r="D18" s="5">
        <f t="shared" si="0"/>
        <v>5435.8</v>
      </c>
      <c r="E18" s="5">
        <f t="shared" si="0"/>
        <v>2693.6</v>
      </c>
      <c r="F18" s="5">
        <f t="shared" si="0"/>
        <v>2313.6</v>
      </c>
      <c r="G18" s="5">
        <f t="shared" si="0"/>
        <v>2323.6</v>
      </c>
      <c r="H18" s="5">
        <f t="shared" si="0"/>
        <v>2333.6</v>
      </c>
      <c r="I18" s="1"/>
      <c r="J18" s="1"/>
    </row>
    <row r="19" spans="1:10" ht="37.5" x14ac:dyDescent="0.3">
      <c r="A19" s="4" t="s">
        <v>29</v>
      </c>
      <c r="B19" s="7">
        <f t="shared" ref="B19:B26" si="1">C19+D19+E19+F19+G19+H19</f>
        <v>11099</v>
      </c>
      <c r="C19" s="7">
        <v>4633.8999999999996</v>
      </c>
      <c r="D19" s="7">
        <v>3265.1</v>
      </c>
      <c r="E19" s="7">
        <v>800</v>
      </c>
      <c r="F19" s="7">
        <v>800</v>
      </c>
      <c r="G19" s="7">
        <v>800</v>
      </c>
      <c r="H19" s="7">
        <v>800</v>
      </c>
      <c r="I19" s="1"/>
      <c r="J19" s="1"/>
    </row>
    <row r="20" spans="1:10" ht="37.5" x14ac:dyDescent="0.3">
      <c r="A20" s="4" t="s">
        <v>11</v>
      </c>
      <c r="B20" s="7">
        <f t="shared" si="1"/>
        <v>3783</v>
      </c>
      <c r="C20" s="6">
        <v>993</v>
      </c>
      <c r="D20" s="6">
        <v>700</v>
      </c>
      <c r="E20" s="6">
        <v>500</v>
      </c>
      <c r="F20" s="6">
        <v>520</v>
      </c>
      <c r="G20" s="6">
        <v>530</v>
      </c>
      <c r="H20" s="6">
        <v>540</v>
      </c>
      <c r="I20" s="1"/>
      <c r="J20" s="1"/>
    </row>
    <row r="21" spans="1:10" ht="37.5" x14ac:dyDescent="0.3">
      <c r="A21" s="4" t="s">
        <v>12</v>
      </c>
      <c r="B21" s="7">
        <f t="shared" si="1"/>
        <v>45713</v>
      </c>
      <c r="C21" s="6">
        <f>C22+C23</f>
        <v>44413</v>
      </c>
      <c r="D21" s="6">
        <v>1300</v>
      </c>
      <c r="E21" s="6">
        <v>0</v>
      </c>
      <c r="F21" s="6">
        <v>0</v>
      </c>
      <c r="G21" s="6">
        <v>0</v>
      </c>
      <c r="H21" s="6">
        <v>0</v>
      </c>
      <c r="I21" s="1"/>
      <c r="J21" s="1"/>
    </row>
    <row r="22" spans="1:10" ht="18.75" x14ac:dyDescent="0.3">
      <c r="A22" s="4" t="s">
        <v>13</v>
      </c>
      <c r="B22" s="7">
        <f t="shared" si="1"/>
        <v>39943.9</v>
      </c>
      <c r="C22" s="3">
        <v>39943.9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1"/>
      <c r="J22" s="1"/>
    </row>
    <row r="23" spans="1:10" ht="18.75" x14ac:dyDescent="0.3">
      <c r="A23" s="10" t="s">
        <v>30</v>
      </c>
      <c r="B23" s="7">
        <f t="shared" si="1"/>
        <v>4469.1000000000004</v>
      </c>
      <c r="C23" s="3">
        <v>4469.1000000000004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1"/>
      <c r="J23" s="1"/>
    </row>
    <row r="24" spans="1:10" ht="18.75" x14ac:dyDescent="0.3">
      <c r="A24" s="4" t="s">
        <v>14</v>
      </c>
      <c r="B24" s="5">
        <f t="shared" si="1"/>
        <v>150</v>
      </c>
      <c r="C24" s="6">
        <v>0</v>
      </c>
      <c r="D24" s="6">
        <v>30</v>
      </c>
      <c r="E24" s="6">
        <v>30</v>
      </c>
      <c r="F24" s="6">
        <v>30</v>
      </c>
      <c r="G24" s="6">
        <v>30</v>
      </c>
      <c r="H24" s="6">
        <v>30</v>
      </c>
      <c r="I24" s="1"/>
      <c r="J24" s="1"/>
    </row>
    <row r="25" spans="1:10" ht="37.5" x14ac:dyDescent="0.3">
      <c r="A25" s="4" t="s">
        <v>31</v>
      </c>
      <c r="B25" s="5">
        <f t="shared" si="1"/>
        <v>4197.3</v>
      </c>
      <c r="C25" s="7">
        <v>121.8</v>
      </c>
      <c r="D25" s="7">
        <v>75.5</v>
      </c>
      <c r="E25" s="3">
        <v>1300</v>
      </c>
      <c r="F25" s="3">
        <v>900</v>
      </c>
      <c r="G25" s="7">
        <v>900</v>
      </c>
      <c r="H25" s="6">
        <v>900</v>
      </c>
      <c r="I25" s="1"/>
      <c r="J25" s="1"/>
    </row>
    <row r="26" spans="1:10" ht="72.75" customHeight="1" x14ac:dyDescent="0.3">
      <c r="A26" s="4" t="s">
        <v>15</v>
      </c>
      <c r="B26" s="5">
        <f t="shared" si="1"/>
        <v>378.90000000000003</v>
      </c>
      <c r="C26" s="3">
        <v>59.3</v>
      </c>
      <c r="D26" s="3">
        <v>65.2</v>
      </c>
      <c r="E26" s="3">
        <v>63.6</v>
      </c>
      <c r="F26" s="3">
        <v>63.6</v>
      </c>
      <c r="G26" s="3">
        <v>63.6</v>
      </c>
      <c r="H26" s="3">
        <v>63.6</v>
      </c>
      <c r="I26" s="1" t="s">
        <v>18</v>
      </c>
      <c r="J26" s="1"/>
    </row>
    <row r="27" spans="1:10" ht="72.75" customHeight="1" x14ac:dyDescent="0.3">
      <c r="A27" s="9"/>
      <c r="B27" s="1"/>
      <c r="C27" s="1"/>
      <c r="D27" s="1"/>
      <c r="E27" s="1"/>
      <c r="F27" s="1"/>
      <c r="G27" s="1"/>
      <c r="H27" s="1"/>
      <c r="I27" s="1"/>
      <c r="J27" s="1"/>
    </row>
    <row r="28" spans="1:10" ht="18.75" x14ac:dyDescent="0.3">
      <c r="A28" s="1" t="s">
        <v>33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 x14ac:dyDescent="0.3">
      <c r="A29" s="1" t="s">
        <v>20</v>
      </c>
      <c r="B29" s="1"/>
      <c r="C29" s="1"/>
      <c r="D29" s="1"/>
      <c r="E29" s="1"/>
      <c r="F29" s="1"/>
      <c r="G29" s="1" t="s">
        <v>32</v>
      </c>
      <c r="H29" s="1"/>
      <c r="I29" s="1"/>
    </row>
    <row r="30" spans="1:10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</row>
  </sheetData>
  <mergeCells count="13">
    <mergeCell ref="C15:H15"/>
    <mergeCell ref="B15:B16"/>
    <mergeCell ref="F1:H1"/>
    <mergeCell ref="F2:H2"/>
    <mergeCell ref="F3:H3"/>
    <mergeCell ref="F5:H5"/>
    <mergeCell ref="F6:H6"/>
    <mergeCell ref="F7:H7"/>
    <mergeCell ref="F8:H8"/>
    <mergeCell ref="A10:G10"/>
    <mergeCell ref="A11:G11"/>
    <mergeCell ref="A12:G12"/>
    <mergeCell ref="A14:H14"/>
  </mergeCells>
  <pageMargins left="0.70866141732283472" right="0.70866141732283472" top="0.35433070866141736" bottom="0.35433070866141736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2024-05-03T06:52:34Z</cp:lastPrinted>
  <dcterms:created xsi:type="dcterms:W3CDTF">2023-05-06T14:38:08Z</dcterms:created>
  <dcterms:modified xsi:type="dcterms:W3CDTF">2025-01-11T16:47:03Z</dcterms:modified>
</cp:coreProperties>
</file>